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H:\Grants\2021\"/>
    </mc:Choice>
  </mc:AlternateContent>
  <xr:revisionPtr revIDLastSave="0" documentId="13_ncr:1_{95F7C4C2-C8C0-4A43-A73D-5F23A121CCED}" xr6:coauthVersionLast="41" xr6:coauthVersionMax="41" xr10:uidLastSave="{00000000-0000-0000-0000-000000000000}"/>
  <bookViews>
    <workbookView xWindow="-110" yWindow="-110" windowWidth="22780" windowHeight="14660" xr2:uid="{00000000-000D-0000-FFFF-FFFF00000000}"/>
  </bookViews>
  <sheets>
    <sheet name="RFA Proposed Budget" sheetId="3" r:id="rId1"/>
  </sheets>
  <definedNames>
    <definedName name="_xlnm.Print_Area" localSheetId="0">'RFA Proposed Budget'!$A$1:$G$66</definedName>
    <definedName name="Yesno" localSheetId="0">'RFA Proposed Budget'!$M$2:$M$2</definedName>
    <definedName name="Yesn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9" i="3" l="1"/>
  <c r="B5" i="3" s="1"/>
  <c r="G56" i="3" l="1"/>
  <c r="G57" i="3" l="1"/>
  <c r="G45" i="3"/>
  <c r="G44" i="3"/>
  <c r="G43" i="3"/>
  <c r="G42" i="3"/>
  <c r="G39" i="3"/>
  <c r="G30" i="3"/>
  <c r="G29" i="3"/>
  <c r="G28" i="3"/>
  <c r="G27" i="3"/>
  <c r="G22" i="3"/>
  <c r="G21" i="3"/>
  <c r="G20" i="3"/>
  <c r="G19" i="3"/>
  <c r="G18" i="3"/>
  <c r="G14" i="3"/>
  <c r="G13" i="3"/>
  <c r="G12" i="3"/>
  <c r="G11" i="3"/>
  <c r="G10" i="3"/>
  <c r="G46" i="3" l="1"/>
  <c r="G31" i="3"/>
  <c r="G23" i="3"/>
  <c r="G15" i="3"/>
  <c r="G24" i="3" l="1"/>
  <c r="G48" i="3" s="1"/>
  <c r="G50" i="3" s="1"/>
  <c r="G52" i="3" l="1"/>
</calcChain>
</file>

<file path=xl/sharedStrings.xml><?xml version="1.0" encoding="utf-8"?>
<sst xmlns="http://schemas.openxmlformats.org/spreadsheetml/2006/main" count="87" uniqueCount="74">
  <si>
    <t>Research Assistant(s) (if applicable)</t>
  </si>
  <si>
    <t>Statistician (if applicable)</t>
  </si>
  <si>
    <t xml:space="preserve">Event </t>
  </si>
  <si>
    <t>Total Cost</t>
  </si>
  <si>
    <t>Project Title:</t>
  </si>
  <si>
    <t>Principal Investigator:</t>
  </si>
  <si>
    <t>Full Name, degree</t>
  </si>
  <si>
    <t>Project Coordinator (if applicable)</t>
  </si>
  <si>
    <t>Co-Investigator (if applicable)</t>
  </si>
  <si>
    <t>*Please fill-in all fields*</t>
  </si>
  <si>
    <t xml:space="preserve"> Project Period (start-end dates):</t>
  </si>
  <si>
    <t>Budget Restrictions:</t>
  </si>
  <si>
    <t>Total Project Duration (in months):</t>
  </si>
  <si>
    <t xml:space="preserve">Name of Traveler </t>
  </si>
  <si>
    <t>*cannot exceed 24 months</t>
  </si>
  <si>
    <t>Hours</t>
  </si>
  <si>
    <t>*earliest budget start-date: July 1st</t>
  </si>
  <si>
    <r>
      <rPr>
        <b/>
        <sz val="10"/>
        <color theme="1"/>
        <rFont val="Calibri"/>
        <family val="2"/>
        <scheme val="minor"/>
      </rPr>
      <t>Principal Investigator</t>
    </r>
    <r>
      <rPr>
        <sz val="10"/>
        <color theme="1"/>
        <rFont val="Calibri"/>
        <family val="2"/>
        <scheme val="minor"/>
      </rPr>
      <t xml:space="preserve"> (required)</t>
    </r>
  </si>
  <si>
    <r>
      <t>Role on Project (</t>
    </r>
    <r>
      <rPr>
        <b/>
        <i/>
        <sz val="10"/>
        <color theme="1"/>
        <rFont val="Calibri"/>
        <family val="2"/>
        <scheme val="minor"/>
      </rPr>
      <t>Examples</t>
    </r>
    <r>
      <rPr>
        <b/>
        <sz val="10"/>
        <color theme="1"/>
        <rFont val="Calibri"/>
        <family val="2"/>
        <scheme val="minor"/>
      </rPr>
      <t>)</t>
    </r>
  </si>
  <si>
    <t>Total Personnel Costs Requested</t>
  </si>
  <si>
    <t>Annual % Effort</t>
  </si>
  <si>
    <t xml:space="preserve"> </t>
  </si>
  <si>
    <t>Salary Support Requested</t>
  </si>
  <si>
    <t>Total Other Costs</t>
  </si>
  <si>
    <t>D. Total Purchased Services:</t>
  </si>
  <si>
    <t xml:space="preserve">•  Fringe Rates are determined by the Institution for applicable personnel </t>
  </si>
  <si>
    <t>No</t>
  </si>
  <si>
    <t>A. Personnel - Year 1</t>
  </si>
  <si>
    <t>B. Personnel - Year 2</t>
  </si>
  <si>
    <t xml:space="preserve"> Fringe Rate (%)</t>
  </si>
  <si>
    <t>Annual Base Salary ($)</t>
  </si>
  <si>
    <t>B. Subtotal Personnel Cost, Year 2:</t>
  </si>
  <si>
    <t>A. Subtotal Personnel Cost, Year 1:</t>
  </si>
  <si>
    <t>Organization</t>
  </si>
  <si>
    <t>E. Travel - Years 1 and 2</t>
  </si>
  <si>
    <t xml:space="preserve"> CRICO-RFA Grant Proposed Budget  </t>
  </si>
  <si>
    <t>Total Amount ($) Requested:</t>
  </si>
  <si>
    <t>E. Total Travel Costs:</t>
  </si>
  <si>
    <t>Location</t>
  </si>
  <si>
    <t>Research Purpose</t>
  </si>
  <si>
    <t>F. Non-Personnel / Other Direct Costs - Years 1 and 2</t>
  </si>
  <si>
    <t>Description</t>
  </si>
  <si>
    <t>F. Total Other Direct Costs:</t>
  </si>
  <si>
    <t>Item (please specify)</t>
  </si>
  <si>
    <t>Role on Project</t>
  </si>
  <si>
    <t>Vendor / Name</t>
  </si>
  <si>
    <t>Date</t>
  </si>
  <si>
    <t>Rate ($)</t>
  </si>
  <si>
    <t># Units</t>
  </si>
  <si>
    <t>G. Total Direct Costs at Prime Institution - Years 1 and 2</t>
  </si>
  <si>
    <t>D. Purchased Services / Consultants - Years 1 and 2</t>
  </si>
  <si>
    <t>G. Total Prime Direct Costs (C-F):</t>
  </si>
  <si>
    <t>Applicant/Prime Institution:</t>
  </si>
  <si>
    <t>H. Indirect Costs at Prime Institution - Years 1 and 2</t>
  </si>
  <si>
    <t>Total Consortia Costs</t>
  </si>
  <si>
    <t>K. Total Grant Award Budget</t>
  </si>
  <si>
    <t>**Please submit a separate Detailed Budget &amp; Justification for all Consortia costs</t>
  </si>
  <si>
    <t>J. Consortia Costs (if applicable)**</t>
  </si>
  <si>
    <t>Subtotal Consortium Direct Costs:</t>
  </si>
  <si>
    <t>I. Total Prime Project Costs (G+H):</t>
  </si>
  <si>
    <t xml:space="preserve">C. Total Personnel Costs - Years 1 and 2 </t>
  </si>
  <si>
    <t>(Personnel A+B):</t>
  </si>
  <si>
    <t>J. Total Consortium Costs** :</t>
  </si>
  <si>
    <t xml:space="preserve">•  Principal Investigator must commit minimum 5% annualized effort </t>
  </si>
  <si>
    <r>
      <t xml:space="preserve">Please submit a separate </t>
    </r>
    <r>
      <rPr>
        <b/>
        <u/>
        <sz val="11"/>
        <rFont val="Calibri"/>
        <family val="2"/>
        <scheme val="minor"/>
      </rPr>
      <t>Budget Justification page</t>
    </r>
    <r>
      <rPr>
        <b/>
        <sz val="11"/>
        <rFont val="Calibri"/>
        <family val="2"/>
        <scheme val="minor"/>
      </rPr>
      <t xml:space="preserve"> that corresponds to the Proposed Budget above for each Prime and Subcontract Institutions</t>
    </r>
  </si>
  <si>
    <t>I. Total Project Costs at Prime Institution - Years 1 and 2</t>
  </si>
  <si>
    <t xml:space="preserve">K. Total Grant Award Budget: (I + J): </t>
  </si>
  <si>
    <t>•  CRICO/RMF has established a maximum 15% Indirect Cost Rate.  All funding awarded will include Direct Costs plus Indirect Costs combined</t>
  </si>
  <si>
    <t>Subtotal  Consortium Indirect Costs (15%):</t>
  </si>
  <si>
    <t>F. Total Prime Indirect Costs (15%):</t>
  </si>
  <si>
    <t>*$200,000 max (includes 15% Indirect costs)</t>
  </si>
  <si>
    <t>•  Base Salaries cannot exceed NIH Executive Level II Salary Cap in effect at the time of the grant’s commencement</t>
  </si>
  <si>
    <r>
      <t>•  CRICO/RMF grant funds do not support the purchase or maintenance of capital equipment</t>
    </r>
    <r>
      <rPr>
        <sz val="10"/>
        <rFont val="Calibri"/>
        <family val="2"/>
        <scheme val="minor"/>
      </rPr>
      <t xml:space="preserve">, as defined by the NIH </t>
    </r>
  </si>
  <si>
    <t>Total Travel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</si>
</sst>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.0%"/>
    <numFmt numFmtId="166" formatCode="_(&quot;$&quot;* #,##0.0_);_(&quot;$&quot;* \(#,##0.0\);_(&quot;$&quot;* &quot;-&quot;??_);_(@_)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Georgia"/>
      <family val="1"/>
    </font>
    <font>
      <sz val="9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0"/>
      <color theme="1"/>
      <name val="Georgia"/>
      <family val="1"/>
    </font>
    <font>
      <b/>
      <sz val="10"/>
      <name val="Georgia"/>
      <family val="1"/>
    </font>
    <font>
      <sz val="12"/>
      <color theme="3"/>
      <name val="Georgia"/>
      <family val="1"/>
    </font>
    <font>
      <sz val="16"/>
      <name val="Calibri Light"/>
      <family val="2"/>
      <scheme val="major"/>
    </font>
    <font>
      <b/>
      <sz val="12"/>
      <name val="Arial"/>
      <family val="2"/>
    </font>
    <font>
      <b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C0000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6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5F5F5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37" fontId="2" fillId="0" borderId="0" applyNumberFormat="0" applyProtection="0">
      <alignment vertical="center" wrapText="1"/>
    </xf>
    <xf numFmtId="0" fontId="8" fillId="0" borderId="0" applyNumberFormat="0" applyFill="0" applyProtection="0"/>
    <xf numFmtId="0" fontId="9" fillId="0" borderId="0" applyNumberFormat="0" applyFill="0" applyProtection="0">
      <alignment horizontal="left"/>
    </xf>
    <xf numFmtId="0" fontId="7" fillId="0" borderId="0" applyNumberFormat="0" applyFill="0" applyAlignment="0" applyProtection="0"/>
    <xf numFmtId="0" fontId="4" fillId="2" borderId="0" applyNumberFormat="0" applyProtection="0">
      <alignment wrapText="1"/>
    </xf>
    <xf numFmtId="0" fontId="5" fillId="0" borderId="1" applyNumberFormat="0" applyProtection="0">
      <alignment vertical="center" wrapText="1"/>
    </xf>
    <xf numFmtId="0" fontId="6" fillId="0" borderId="1" applyNumberFormat="0" applyProtection="0">
      <alignment vertical="center"/>
    </xf>
    <xf numFmtId="10" fontId="3" fillId="0" borderId="0" applyFont="0" applyFill="0" applyBorder="0" applyAlignment="0" applyProtection="0">
      <alignment vertical="center"/>
    </xf>
    <xf numFmtId="5" fontId="3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2" fillId="0" borderId="0" applyFont="0" applyFill="0" applyBorder="0" applyAlignment="0" applyProtection="0"/>
  </cellStyleXfs>
  <cellXfs count="164">
    <xf numFmtId="0" fontId="0" fillId="0" borderId="0" xfId="0"/>
    <xf numFmtId="0" fontId="1" fillId="0" borderId="0" xfId="0" applyFont="1"/>
    <xf numFmtId="0" fontId="1" fillId="0" borderId="0" xfId="0" applyFont="1" applyFill="1" applyBorder="1" applyAlignment="1">
      <alignment vertical="center" wrapText="1"/>
    </xf>
    <xf numFmtId="0" fontId="12" fillId="0" borderId="0" xfId="0" applyFont="1" applyAlignment="1">
      <alignment horizontal="center"/>
    </xf>
    <xf numFmtId="0" fontId="14" fillId="0" borderId="0" xfId="0" applyFont="1" applyAlignment="1"/>
    <xf numFmtId="0" fontId="15" fillId="0" borderId="0" xfId="0" applyFont="1"/>
    <xf numFmtId="0" fontId="10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5" fillId="0" borderId="15" xfId="0" applyFont="1" applyBorder="1"/>
    <xf numFmtId="0" fontId="15" fillId="0" borderId="12" xfId="0" applyFont="1" applyBorder="1" applyAlignment="1">
      <alignment vertical="center" wrapText="1"/>
    </xf>
    <xf numFmtId="44" fontId="15" fillId="0" borderId="12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3" fontId="15" fillId="0" borderId="0" xfId="0" applyNumberFormat="1" applyFont="1"/>
    <xf numFmtId="0" fontId="17" fillId="0" borderId="12" xfId="0" applyFont="1" applyBorder="1" applyAlignment="1">
      <alignment vertical="center" wrapText="1"/>
    </xf>
    <xf numFmtId="0" fontId="17" fillId="0" borderId="0" xfId="0" applyFont="1"/>
    <xf numFmtId="44" fontId="10" fillId="3" borderId="2" xfId="0" applyNumberFormat="1" applyFont="1" applyFill="1" applyBorder="1" applyAlignment="1">
      <alignment horizontal="left"/>
    </xf>
    <xf numFmtId="0" fontId="15" fillId="0" borderId="15" xfId="0" applyFont="1" applyBorder="1" applyAlignment="1">
      <alignment vertical="center" wrapText="1"/>
    </xf>
    <xf numFmtId="0" fontId="15" fillId="0" borderId="0" xfId="0" applyFont="1" applyFill="1"/>
    <xf numFmtId="0" fontId="10" fillId="5" borderId="13" xfId="0" applyFont="1" applyFill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left" vertical="center" wrapText="1"/>
    </xf>
    <xf numFmtId="0" fontId="15" fillId="0" borderId="12" xfId="0" applyFont="1" applyFill="1" applyBorder="1" applyAlignment="1">
      <alignment horizontal="right" vertical="center" wrapText="1"/>
    </xf>
    <xf numFmtId="0" fontId="15" fillId="0" borderId="15" xfId="0" applyFont="1" applyFill="1" applyBorder="1" applyAlignment="1">
      <alignment horizontal="right" vertical="center" wrapText="1"/>
    </xf>
    <xf numFmtId="9" fontId="15" fillId="0" borderId="0" xfId="0" applyNumberFormat="1" applyFont="1"/>
    <xf numFmtId="0" fontId="15" fillId="4" borderId="5" xfId="0" applyFont="1" applyFill="1" applyBorder="1"/>
    <xf numFmtId="44" fontId="15" fillId="0" borderId="0" xfId="0" applyNumberFormat="1" applyFont="1" applyFill="1" applyBorder="1" applyAlignment="1">
      <alignment vertical="center" wrapText="1"/>
    </xf>
    <xf numFmtId="9" fontId="15" fillId="0" borderId="0" xfId="0" applyNumberFormat="1" applyFont="1" applyFill="1"/>
    <xf numFmtId="0" fontId="0" fillId="0" borderId="0" xfId="0" applyFont="1"/>
    <xf numFmtId="0" fontId="0" fillId="0" borderId="0" xfId="0" applyFont="1" applyFill="1"/>
    <xf numFmtId="9" fontId="0" fillId="0" borderId="0" xfId="0" applyNumberFormat="1" applyFont="1"/>
    <xf numFmtId="0" fontId="3" fillId="0" borderId="0" xfId="0" applyFont="1" applyAlignment="1">
      <alignment horizontal="center"/>
    </xf>
    <xf numFmtId="0" fontId="10" fillId="5" borderId="19" xfId="0" applyFont="1" applyFill="1" applyBorder="1" applyAlignment="1">
      <alignment horizontal="center" vertical="center" wrapText="1"/>
    </xf>
    <xf numFmtId="164" fontId="0" fillId="0" borderId="0" xfId="0" applyNumberFormat="1" applyFont="1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0" fillId="4" borderId="5" xfId="0" applyFont="1" applyFill="1" applyBorder="1"/>
    <xf numFmtId="0" fontId="15" fillId="0" borderId="0" xfId="0" applyFont="1" applyAlignment="1">
      <alignment vertical="center"/>
    </xf>
    <xf numFmtId="0" fontId="19" fillId="0" borderId="0" xfId="0" applyFont="1" applyFill="1" applyBorder="1" applyAlignment="1">
      <alignment vertical="center"/>
    </xf>
    <xf numFmtId="0" fontId="20" fillId="0" borderId="0" xfId="0" applyFont="1"/>
    <xf numFmtId="0" fontId="15" fillId="0" borderId="0" xfId="0" applyFont="1" applyFill="1" applyBorder="1"/>
    <xf numFmtId="0" fontId="1" fillId="0" borderId="0" xfId="0" applyFont="1" applyBorder="1"/>
    <xf numFmtId="0" fontId="0" fillId="0" borderId="0" xfId="0" applyFont="1" applyBorder="1"/>
    <xf numFmtId="0" fontId="10" fillId="0" borderId="0" xfId="0" applyFont="1" applyFill="1" applyBorder="1" applyAlignment="1">
      <alignment horizontal="right" vertical="center"/>
    </xf>
    <xf numFmtId="44" fontId="10" fillId="0" borderId="0" xfId="0" applyNumberFormat="1" applyFont="1" applyFill="1" applyBorder="1" applyAlignment="1">
      <alignment horizontal="left" vertical="center" wrapText="1"/>
    </xf>
    <xf numFmtId="0" fontId="17" fillId="0" borderId="0" xfId="0" applyFont="1" applyFill="1" applyBorder="1"/>
    <xf numFmtId="0" fontId="15" fillId="0" borderId="0" xfId="0" applyFont="1" applyProtection="1">
      <protection hidden="1"/>
    </xf>
    <xf numFmtId="0" fontId="21" fillId="0" borderId="0" xfId="0" applyFont="1" applyProtection="1">
      <protection hidden="1"/>
    </xf>
    <xf numFmtId="0" fontId="0" fillId="0" borderId="0" xfId="0" applyFont="1" applyProtection="1">
      <protection hidden="1"/>
    </xf>
    <xf numFmtId="0" fontId="15" fillId="0" borderId="0" xfId="0" applyFont="1" applyFill="1" applyBorder="1" applyProtection="1">
      <protection hidden="1"/>
    </xf>
    <xf numFmtId="0" fontId="15" fillId="0" borderId="0" xfId="0" applyFont="1" applyFill="1" applyProtection="1">
      <protection hidden="1"/>
    </xf>
    <xf numFmtId="0" fontId="0" fillId="0" borderId="0" xfId="0" applyFont="1" applyFill="1" applyProtection="1">
      <protection hidden="1"/>
    </xf>
    <xf numFmtId="0" fontId="15" fillId="0" borderId="0" xfId="0" applyFont="1" applyAlignment="1" applyProtection="1">
      <alignment vertical="center"/>
      <protection hidden="1"/>
    </xf>
    <xf numFmtId="43" fontId="15" fillId="0" borderId="12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left"/>
    </xf>
    <xf numFmtId="165" fontId="15" fillId="0" borderId="18" xfId="0" applyNumberFormat="1" applyFont="1" applyFill="1" applyBorder="1" applyAlignment="1">
      <alignment horizontal="center" vertical="center" wrapText="1"/>
    </xf>
    <xf numFmtId="0" fontId="15" fillId="0" borderId="15" xfId="0" applyFont="1" applyFill="1" applyBorder="1"/>
    <xf numFmtId="0" fontId="15" fillId="0" borderId="12" xfId="0" applyFont="1" applyFill="1" applyBorder="1" applyAlignment="1">
      <alignment vertical="center" wrapText="1"/>
    </xf>
    <xf numFmtId="44" fontId="15" fillId="0" borderId="12" xfId="0" applyNumberFormat="1" applyFont="1" applyFill="1" applyBorder="1" applyAlignment="1">
      <alignment horizontal="center" vertical="center" wrapText="1"/>
    </xf>
    <xf numFmtId="9" fontId="15" fillId="0" borderId="12" xfId="13" applyFont="1" applyFill="1" applyBorder="1" applyAlignment="1">
      <alignment horizontal="center" vertical="center" wrapText="1"/>
    </xf>
    <xf numFmtId="44" fontId="10" fillId="0" borderId="16" xfId="0" applyNumberFormat="1" applyFont="1" applyFill="1" applyBorder="1" applyAlignment="1">
      <alignment horizontal="left" vertical="center" wrapText="1"/>
    </xf>
    <xf numFmtId="0" fontId="17" fillId="0" borderId="12" xfId="0" applyFont="1" applyFill="1" applyBorder="1" applyAlignment="1">
      <alignment vertical="center" wrapText="1"/>
    </xf>
    <xf numFmtId="43" fontId="15" fillId="0" borderId="12" xfId="0" applyNumberFormat="1" applyFont="1" applyFill="1" applyBorder="1" applyAlignment="1">
      <alignment horizontal="center" vertical="center" wrapText="1"/>
    </xf>
    <xf numFmtId="44" fontId="10" fillId="3" borderId="2" xfId="0" applyNumberFormat="1" applyFont="1" applyFill="1" applyBorder="1" applyAlignment="1">
      <alignment horizontal="left" vertical="center" wrapText="1"/>
    </xf>
    <xf numFmtId="165" fontId="15" fillId="0" borderId="12" xfId="0" applyNumberFormat="1" applyFont="1" applyBorder="1" applyAlignment="1">
      <alignment horizontal="right" vertical="center" wrapText="1"/>
    </xf>
    <xf numFmtId="165" fontId="15" fillId="0" borderId="12" xfId="13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15" fillId="0" borderId="0" xfId="0" applyFont="1" applyFill="1" applyAlignment="1">
      <alignment horizontal="right"/>
    </xf>
    <xf numFmtId="0" fontId="13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15" fillId="0" borderId="0" xfId="0" applyFont="1" applyFill="1" applyAlignment="1" applyProtection="1">
      <alignment vertical="center"/>
      <protection hidden="1"/>
    </xf>
    <xf numFmtId="0" fontId="10" fillId="5" borderId="12" xfId="0" applyFont="1" applyFill="1" applyBorder="1" applyAlignment="1">
      <alignment horizontal="center" vertical="center" wrapText="1"/>
    </xf>
    <xf numFmtId="0" fontId="15" fillId="0" borderId="12" xfId="0" applyFont="1" applyFill="1" applyBorder="1"/>
    <xf numFmtId="0" fontId="1" fillId="0" borderId="20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right" vertical="center" wrapText="1"/>
    </xf>
    <xf numFmtId="44" fontId="1" fillId="0" borderId="7" xfId="0" applyNumberFormat="1" applyFont="1" applyFill="1" applyBorder="1" applyAlignment="1">
      <alignment horizontal="right" vertical="center" wrapText="1"/>
    </xf>
    <xf numFmtId="44" fontId="1" fillId="0" borderId="24" xfId="0" applyNumberFormat="1" applyFont="1" applyFill="1" applyBorder="1" applyAlignment="1">
      <alignment horizontal="right" vertical="center" wrapText="1"/>
    </xf>
    <xf numFmtId="0" fontId="10" fillId="5" borderId="15" xfId="0" applyFont="1" applyFill="1" applyBorder="1" applyAlignment="1">
      <alignment horizontal="center" vertical="center" wrapText="1"/>
    </xf>
    <xf numFmtId="44" fontId="10" fillId="5" borderId="21" xfId="0" applyNumberFormat="1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vertical="center"/>
    </xf>
    <xf numFmtId="44" fontId="23" fillId="6" borderId="2" xfId="0" applyNumberFormat="1" applyFont="1" applyFill="1" applyBorder="1" applyAlignment="1">
      <alignment vertical="center"/>
    </xf>
    <xf numFmtId="44" fontId="10" fillId="0" borderId="28" xfId="0" applyNumberFormat="1" applyFont="1" applyFill="1" applyBorder="1" applyAlignment="1">
      <alignment horizontal="right" vertical="center" wrapText="1"/>
    </xf>
    <xf numFmtId="0" fontId="10" fillId="5" borderId="27" xfId="0" applyFont="1" applyFill="1" applyBorder="1" applyAlignment="1">
      <alignment horizontal="center" vertical="center" wrapText="1"/>
    </xf>
    <xf numFmtId="44" fontId="10" fillId="3" borderId="4" xfId="0" applyNumberFormat="1" applyFont="1" applyFill="1" applyBorder="1" applyAlignment="1">
      <alignment horizontal="left" vertical="center" wrapText="1"/>
    </xf>
    <xf numFmtId="0" fontId="10" fillId="0" borderId="0" xfId="0" applyFont="1" applyAlignment="1" applyProtection="1">
      <alignment horizontal="center"/>
      <protection hidden="1"/>
    </xf>
    <xf numFmtId="44" fontId="10" fillId="0" borderId="21" xfId="0" applyNumberFormat="1" applyFont="1" applyFill="1" applyBorder="1" applyAlignment="1">
      <alignment horizontal="left" vertical="center" wrapText="1"/>
    </xf>
    <xf numFmtId="44" fontId="10" fillId="0" borderId="25" xfId="0" applyNumberFormat="1" applyFont="1" applyFill="1" applyBorder="1" applyAlignment="1">
      <alignment horizontal="left" vertical="center" wrapText="1"/>
    </xf>
    <xf numFmtId="0" fontId="10" fillId="5" borderId="14" xfId="0" applyFont="1" applyFill="1" applyBorder="1" applyAlignment="1">
      <alignment horizontal="center" vertical="center"/>
    </xf>
    <xf numFmtId="44" fontId="10" fillId="4" borderId="2" xfId="0" applyNumberFormat="1" applyFont="1" applyFill="1" applyBorder="1"/>
    <xf numFmtId="44" fontId="1" fillId="4" borderId="2" xfId="0" applyNumberFormat="1" applyFont="1" applyFill="1" applyBorder="1" applyAlignment="1">
      <alignment vertical="center" wrapText="1"/>
    </xf>
    <xf numFmtId="44" fontId="10" fillId="6" borderId="2" xfId="0" applyNumberFormat="1" applyFont="1" applyFill="1" applyBorder="1" applyAlignment="1">
      <alignment horizontal="center" vertical="center" wrapText="1"/>
    </xf>
    <xf numFmtId="44" fontId="1" fillId="0" borderId="21" xfId="0" applyNumberFormat="1" applyFont="1" applyFill="1" applyBorder="1"/>
    <xf numFmtId="44" fontId="0" fillId="0" borderId="25" xfId="0" applyNumberFormat="1" applyFont="1" applyFill="1" applyBorder="1"/>
    <xf numFmtId="44" fontId="1" fillId="3" borderId="2" xfId="0" applyNumberFormat="1" applyFont="1" applyFill="1" applyBorder="1"/>
    <xf numFmtId="0" fontId="13" fillId="6" borderId="6" xfId="0" applyFont="1" applyFill="1" applyBorder="1" applyAlignment="1">
      <alignment vertical="center"/>
    </xf>
    <xf numFmtId="0" fontId="10" fillId="5" borderId="19" xfId="0" applyFont="1" applyFill="1" applyBorder="1" applyAlignment="1">
      <alignment horizontal="center" wrapText="1"/>
    </xf>
    <xf numFmtId="44" fontId="17" fillId="0" borderId="0" xfId="0" applyNumberFormat="1" applyFont="1" applyAlignment="1">
      <alignment vertical="center"/>
    </xf>
    <xf numFmtId="44" fontId="15" fillId="0" borderId="0" xfId="0" applyNumberFormat="1" applyFont="1"/>
    <xf numFmtId="44" fontId="10" fillId="0" borderId="29" xfId="0" applyNumberFormat="1" applyFont="1" applyFill="1" applyBorder="1" applyAlignment="1">
      <alignment horizontal="right" vertical="center" wrapText="1"/>
    </xf>
    <xf numFmtId="14" fontId="15" fillId="0" borderId="12" xfId="0" applyNumberFormat="1" applyFont="1" applyFill="1" applyBorder="1" applyAlignment="1">
      <alignment vertical="center" wrapText="1"/>
    </xf>
    <xf numFmtId="0" fontId="25" fillId="0" borderId="0" xfId="0" applyFont="1" applyAlignment="1">
      <alignment horizontal="center" vertical="top"/>
    </xf>
    <xf numFmtId="0" fontId="10" fillId="0" borderId="0" xfId="0" applyFont="1" applyBorder="1" applyAlignment="1">
      <alignment horizontal="right"/>
    </xf>
    <xf numFmtId="0" fontId="15" fillId="0" borderId="34" xfId="0" applyFont="1" applyBorder="1" applyAlignment="1">
      <alignment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15" fillId="0" borderId="35" xfId="0" applyFont="1" applyBorder="1"/>
    <xf numFmtId="44" fontId="15" fillId="0" borderId="34" xfId="0" applyNumberFormat="1" applyFont="1" applyBorder="1" applyAlignment="1">
      <alignment horizontal="center" vertical="center" wrapText="1"/>
    </xf>
    <xf numFmtId="165" fontId="15" fillId="0" borderId="34" xfId="0" applyNumberFormat="1" applyFont="1" applyBorder="1" applyAlignment="1">
      <alignment horizontal="right" vertical="center" wrapText="1"/>
    </xf>
    <xf numFmtId="165" fontId="15" fillId="0" borderId="36" xfId="0" applyNumberFormat="1" applyFont="1" applyFill="1" applyBorder="1" applyAlignment="1">
      <alignment horizontal="center" vertical="center" wrapText="1"/>
    </xf>
    <xf numFmtId="44" fontId="10" fillId="0" borderId="37" xfId="0" applyNumberFormat="1" applyFont="1" applyFill="1" applyBorder="1" applyAlignment="1">
      <alignment horizontal="left" vertical="center" wrapText="1"/>
    </xf>
    <xf numFmtId="0" fontId="10" fillId="5" borderId="5" xfId="0" applyFont="1" applyFill="1" applyBorder="1" applyAlignment="1">
      <alignment vertical="center" wrapText="1"/>
    </xf>
    <xf numFmtId="0" fontId="10" fillId="5" borderId="38" xfId="0" applyFont="1" applyFill="1" applyBorder="1" applyAlignment="1">
      <alignment horizontal="center" vertical="center" wrapText="1"/>
    </xf>
    <xf numFmtId="0" fontId="10" fillId="5" borderId="39" xfId="0" applyFont="1" applyFill="1" applyBorder="1" applyAlignment="1">
      <alignment horizontal="center" vertical="center" wrapText="1"/>
    </xf>
    <xf numFmtId="0" fontId="10" fillId="5" borderId="40" xfId="0" applyFont="1" applyFill="1" applyBorder="1" applyAlignment="1">
      <alignment horizontal="center" vertical="center" wrapText="1"/>
    </xf>
    <xf numFmtId="0" fontId="15" fillId="0" borderId="35" xfId="0" applyFont="1" applyFill="1" applyBorder="1"/>
    <xf numFmtId="0" fontId="15" fillId="0" borderId="34" xfId="0" applyFont="1" applyFill="1" applyBorder="1" applyAlignment="1">
      <alignment vertical="center" wrapText="1"/>
    </xf>
    <xf numFmtId="44" fontId="15" fillId="0" borderId="34" xfId="0" applyNumberFormat="1" applyFont="1" applyFill="1" applyBorder="1" applyAlignment="1">
      <alignment horizontal="center" vertical="center" wrapText="1"/>
    </xf>
    <xf numFmtId="165" fontId="15" fillId="0" borderId="34" xfId="13" applyNumberFormat="1" applyFont="1" applyFill="1" applyBorder="1" applyAlignment="1">
      <alignment horizontal="center" vertical="center" wrapText="1"/>
    </xf>
    <xf numFmtId="9" fontId="15" fillId="0" borderId="34" xfId="13" applyFont="1" applyFill="1" applyBorder="1" applyAlignment="1">
      <alignment horizontal="center" vertical="center" wrapText="1"/>
    </xf>
    <xf numFmtId="0" fontId="10" fillId="5" borderId="41" xfId="0" applyFont="1" applyFill="1" applyBorder="1" applyAlignment="1">
      <alignment vertical="center" wrapText="1"/>
    </xf>
    <xf numFmtId="166" fontId="15" fillId="8" borderId="0" xfId="0" applyNumberFormat="1" applyFont="1" applyFill="1"/>
    <xf numFmtId="166" fontId="10" fillId="7" borderId="2" xfId="0" applyNumberFormat="1" applyFont="1" applyFill="1" applyBorder="1" applyAlignment="1">
      <alignment vertical="center"/>
    </xf>
    <xf numFmtId="0" fontId="1" fillId="0" borderId="32" xfId="0" applyFont="1" applyFill="1" applyBorder="1" applyAlignment="1">
      <alignment horizontal="right"/>
    </xf>
    <xf numFmtId="0" fontId="1" fillId="0" borderId="31" xfId="0" applyFont="1" applyFill="1" applyBorder="1" applyAlignment="1">
      <alignment horizontal="right"/>
    </xf>
    <xf numFmtId="0" fontId="0" fillId="0" borderId="32" xfId="0" applyFont="1" applyFill="1" applyBorder="1" applyAlignment="1">
      <alignment horizontal="right"/>
    </xf>
    <xf numFmtId="0" fontId="0" fillId="0" borderId="31" xfId="0" applyFont="1" applyFill="1" applyBorder="1" applyAlignment="1">
      <alignment horizontal="right"/>
    </xf>
    <xf numFmtId="0" fontId="1" fillId="3" borderId="10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right"/>
    </xf>
    <xf numFmtId="0" fontId="20" fillId="5" borderId="33" xfId="0" applyFont="1" applyFill="1" applyBorder="1" applyAlignment="1">
      <alignment horizontal="left" vertical="center"/>
    </xf>
    <xf numFmtId="0" fontId="20" fillId="5" borderId="30" xfId="0" applyFont="1" applyFill="1" applyBorder="1" applyAlignment="1">
      <alignment horizontal="left" vertical="center"/>
    </xf>
    <xf numFmtId="0" fontId="1" fillId="7" borderId="5" xfId="0" applyFont="1" applyFill="1" applyBorder="1" applyAlignment="1">
      <alignment horizontal="right" vertical="center"/>
    </xf>
    <xf numFmtId="0" fontId="1" fillId="7" borderId="6" xfId="0" applyFont="1" applyFill="1" applyBorder="1" applyAlignment="1">
      <alignment horizontal="right" vertical="center"/>
    </xf>
    <xf numFmtId="0" fontId="1" fillId="7" borderId="3" xfId="0" applyFont="1" applyFill="1" applyBorder="1" applyAlignment="1">
      <alignment horizontal="right" vertical="center"/>
    </xf>
    <xf numFmtId="0" fontId="10" fillId="5" borderId="18" xfId="0" applyFont="1" applyFill="1" applyBorder="1" applyAlignment="1">
      <alignment horizontal="center"/>
    </xf>
    <xf numFmtId="0" fontId="10" fillId="5" borderId="22" xfId="0" applyFont="1" applyFill="1" applyBorder="1" applyAlignment="1">
      <alignment horizontal="center"/>
    </xf>
    <xf numFmtId="0" fontId="15" fillId="0" borderId="18" xfId="0" applyFont="1" applyFill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right" vertical="center"/>
    </xf>
    <xf numFmtId="0" fontId="10" fillId="3" borderId="9" xfId="0" applyFont="1" applyFill="1" applyBorder="1" applyAlignment="1">
      <alignment horizontal="right" vertical="center"/>
    </xf>
    <xf numFmtId="0" fontId="10" fillId="5" borderId="14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right" vertical="center" wrapText="1"/>
    </xf>
    <xf numFmtId="0" fontId="10" fillId="3" borderId="9" xfId="0" applyFont="1" applyFill="1" applyBorder="1" applyAlignment="1">
      <alignment horizontal="right" vertical="center" wrapText="1"/>
    </xf>
    <xf numFmtId="0" fontId="10" fillId="3" borderId="23" xfId="0" applyFont="1" applyFill="1" applyBorder="1" applyAlignment="1">
      <alignment horizontal="right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0" fillId="3" borderId="10" xfId="0" applyFont="1" applyFill="1" applyBorder="1" applyAlignment="1">
      <alignment horizontal="right" vertical="center"/>
    </xf>
    <xf numFmtId="0" fontId="10" fillId="3" borderId="1" xfId="0" applyFont="1" applyFill="1" applyBorder="1" applyAlignment="1">
      <alignment horizontal="right" vertical="center"/>
    </xf>
    <xf numFmtId="0" fontId="11" fillId="0" borderId="0" xfId="0" applyFont="1" applyAlignment="1">
      <alignment horizontal="left"/>
    </xf>
    <xf numFmtId="0" fontId="1" fillId="4" borderId="6" xfId="0" applyFont="1" applyFill="1" applyBorder="1" applyAlignment="1">
      <alignment horizontal="right"/>
    </xf>
    <xf numFmtId="0" fontId="1" fillId="4" borderId="3" xfId="0" applyFont="1" applyFill="1" applyBorder="1" applyAlignment="1">
      <alignment horizontal="right"/>
    </xf>
    <xf numFmtId="0" fontId="1" fillId="6" borderId="5" xfId="0" applyFont="1" applyFill="1" applyBorder="1" applyAlignment="1">
      <alignment horizontal="right"/>
    </xf>
    <xf numFmtId="0" fontId="1" fillId="6" borderId="6" xfId="0" applyFont="1" applyFill="1" applyBorder="1" applyAlignment="1">
      <alignment horizontal="right"/>
    </xf>
    <xf numFmtId="0" fontId="1" fillId="6" borderId="3" xfId="0" applyFont="1" applyFill="1" applyBorder="1" applyAlignment="1">
      <alignment horizontal="right"/>
    </xf>
    <xf numFmtId="0" fontId="10" fillId="5" borderId="17" xfId="0" applyFont="1" applyFill="1" applyBorder="1" applyAlignment="1">
      <alignment horizontal="center" vertical="center" wrapText="1"/>
    </xf>
    <xf numFmtId="0" fontId="10" fillId="5" borderId="26" xfId="0" applyFont="1" applyFill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right" vertical="center" wrapText="1"/>
    </xf>
    <xf numFmtId="0" fontId="10" fillId="3" borderId="1" xfId="0" applyFont="1" applyFill="1" applyBorder="1" applyAlignment="1">
      <alignment horizontal="right" vertical="center" wrapText="1"/>
    </xf>
    <xf numFmtId="0" fontId="10" fillId="3" borderId="11" xfId="0" applyFont="1" applyFill="1" applyBorder="1" applyAlignment="1">
      <alignment horizontal="right" vertical="center" wrapText="1"/>
    </xf>
    <xf numFmtId="0" fontId="13" fillId="6" borderId="6" xfId="0" applyFont="1" applyFill="1" applyBorder="1" applyAlignment="1">
      <alignment horizontal="right" vertical="center"/>
    </xf>
    <xf numFmtId="0" fontId="13" fillId="6" borderId="3" xfId="0" applyFont="1" applyFill="1" applyBorder="1" applyAlignment="1">
      <alignment horizontal="right" vertical="center"/>
    </xf>
  </cellXfs>
  <cellStyles count="14">
    <cellStyle name="Comma 2" xfId="10" xr:uid="{00000000-0005-0000-0000-000000000000}"/>
    <cellStyle name="Currency 2" xfId="11" xr:uid="{00000000-0005-0000-0000-000001000000}"/>
    <cellStyle name="Heading 1 2" xfId="3" xr:uid="{00000000-0005-0000-0000-000002000000}"/>
    <cellStyle name="Heading 2 2" xfId="4" xr:uid="{00000000-0005-0000-0000-000003000000}"/>
    <cellStyle name="Heading 3 2" xfId="5" xr:uid="{00000000-0005-0000-0000-000004000000}"/>
    <cellStyle name="Heading 4 2" xfId="6" xr:uid="{00000000-0005-0000-0000-000005000000}"/>
    <cellStyle name="Normal" xfId="0" builtinId="0"/>
    <cellStyle name="Normal 2" xfId="1" xr:uid="{00000000-0005-0000-0000-000007000000}"/>
    <cellStyle name="Normal currency" xfId="9" xr:uid="{00000000-0005-0000-0000-000008000000}"/>
    <cellStyle name="Normal Percents 2 decimals" xfId="8" xr:uid="{00000000-0005-0000-0000-000009000000}"/>
    <cellStyle name="Percent" xfId="13" builtinId="5"/>
    <cellStyle name="Percent 2" xfId="12" xr:uid="{00000000-0005-0000-0000-00000B000000}"/>
    <cellStyle name="Title 2" xfId="2" xr:uid="{00000000-0005-0000-0000-00000C000000}"/>
    <cellStyle name="Total 2" xfId="7" xr:uid="{00000000-0005-0000-0000-00000D000000}"/>
  </cellStyles>
  <dxfs count="4">
    <dxf>
      <fill>
        <patternFill>
          <bgColor rgb="FF766A62"/>
        </patternFill>
      </fill>
    </dxf>
    <dxf>
      <fill>
        <patternFill>
          <bgColor rgb="FF766A62"/>
        </patternFill>
      </fill>
    </dxf>
    <dxf>
      <fill>
        <patternFill patternType="none">
          <bgColor auto="1"/>
        </patternFill>
      </fill>
      <border>
        <left/>
        <top style="medium">
          <color auto="1"/>
        </top>
        <bottom style="medium">
          <color auto="1"/>
        </bottom>
      </border>
    </dxf>
    <dxf>
      <fill>
        <patternFill>
          <bgColor rgb="FF766A62"/>
        </patternFill>
      </fill>
    </dxf>
  </dxfs>
  <tableStyles count="1" defaultTableStyle="TableStyleMedium2" defaultPivotStyle="PivotStyleLight16">
    <tableStyle name="crico_finance" pivot="0" count="4" xr9:uid="{00000000-0011-0000-FFFF-FFFF00000000}">
      <tableStyleElement type="headerRow" dxfId="3"/>
      <tableStyleElement type="totalRow" dxfId="2"/>
      <tableStyleElement type="firstColumn" dxfId="1"/>
      <tableStyleElement type="lastColumn" dxfId="0"/>
    </tableStyle>
  </tableStyles>
  <colors>
    <mruColors>
      <color rgb="FF0B07B9"/>
      <color rgb="FFFFFFCC"/>
      <color rgb="FFFFFFFF"/>
      <color rgb="FFEE9376"/>
      <color rgb="FFE868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66"/>
  <sheetViews>
    <sheetView tabSelected="1" zoomScaleNormal="100" workbookViewId="0">
      <selection activeCell="B5" sqref="B5"/>
    </sheetView>
  </sheetViews>
  <sheetFormatPr defaultColWidth="9.08984375" defaultRowHeight="13" x14ac:dyDescent="0.3"/>
  <cols>
    <col min="1" max="2" width="32" style="5" customWidth="1"/>
    <col min="3" max="3" width="13.36328125" style="5" customWidth="1"/>
    <col min="4" max="4" width="12.36328125" style="5" customWidth="1"/>
    <col min="5" max="5" width="14.36328125" style="5" customWidth="1"/>
    <col min="6" max="6" width="10" style="5" customWidth="1"/>
    <col min="7" max="7" width="16.08984375" style="5" customWidth="1"/>
    <col min="8" max="8" width="13.6328125" style="5" customWidth="1"/>
    <col min="9" max="9" width="12.08984375" style="5" customWidth="1"/>
    <col min="10" max="10" width="11.08984375" style="5" bestFit="1" customWidth="1"/>
    <col min="11" max="11" width="11.90625" style="5" customWidth="1"/>
    <col min="12" max="12" width="13.90625" style="5" customWidth="1"/>
    <col min="13" max="13" width="9.08984375" style="45"/>
    <col min="14" max="16384" width="9.08984375" style="5"/>
  </cols>
  <sheetData>
    <row r="1" spans="1:13" ht="39" customHeight="1" x14ac:dyDescent="0.3">
      <c r="B1" s="102"/>
      <c r="C1" s="102" t="s">
        <v>35</v>
      </c>
      <c r="D1" s="102"/>
      <c r="E1" s="102"/>
      <c r="F1" s="102"/>
      <c r="G1" s="102"/>
      <c r="H1" s="4"/>
    </row>
    <row r="2" spans="1:13" x14ac:dyDescent="0.3">
      <c r="A2" s="103" t="s">
        <v>4</v>
      </c>
      <c r="C2" s="53" t="s">
        <v>9</v>
      </c>
      <c r="D2" s="6"/>
      <c r="E2" s="6"/>
      <c r="F2" s="6"/>
      <c r="G2" s="6"/>
      <c r="H2" s="6"/>
      <c r="M2" s="46" t="s">
        <v>26</v>
      </c>
    </row>
    <row r="3" spans="1:13" x14ac:dyDescent="0.3">
      <c r="A3" s="103" t="s">
        <v>5</v>
      </c>
      <c r="C3" s="7"/>
      <c r="D3" s="6"/>
      <c r="E3" s="6"/>
      <c r="F3" s="6"/>
      <c r="G3" s="6"/>
      <c r="H3" s="6"/>
    </row>
    <row r="4" spans="1:13" x14ac:dyDescent="0.3">
      <c r="A4" s="103" t="s">
        <v>52</v>
      </c>
      <c r="C4" s="7"/>
      <c r="D4" s="6"/>
      <c r="E4" s="6"/>
      <c r="F4" s="6"/>
      <c r="G4" s="6"/>
      <c r="H4" s="6"/>
    </row>
    <row r="5" spans="1:13" x14ac:dyDescent="0.3">
      <c r="A5" s="103" t="s">
        <v>36</v>
      </c>
      <c r="B5" s="121">
        <f>G59</f>
        <v>0</v>
      </c>
      <c r="C5" s="149" t="s">
        <v>70</v>
      </c>
      <c r="D5" s="149"/>
      <c r="E5" s="149"/>
      <c r="F5" s="6"/>
      <c r="G5" s="6"/>
      <c r="H5" s="6"/>
    </row>
    <row r="6" spans="1:13" x14ac:dyDescent="0.3">
      <c r="A6" s="103" t="s">
        <v>10</v>
      </c>
      <c r="C6" s="149" t="s">
        <v>16</v>
      </c>
      <c r="D6" s="149"/>
      <c r="E6" s="3"/>
      <c r="F6" s="6"/>
      <c r="G6" s="6"/>
      <c r="H6" s="6"/>
    </row>
    <row r="7" spans="1:13" x14ac:dyDescent="0.3">
      <c r="A7" s="103" t="s">
        <v>12</v>
      </c>
      <c r="C7" s="149" t="s">
        <v>14</v>
      </c>
      <c r="D7" s="149"/>
      <c r="E7" s="3"/>
      <c r="F7" s="6"/>
      <c r="G7" s="6"/>
      <c r="H7" s="6"/>
    </row>
    <row r="8" spans="1:13" s="27" customFormat="1" ht="18" customHeight="1" thickBot="1" x14ac:dyDescent="0.4">
      <c r="A8" s="1" t="s">
        <v>27</v>
      </c>
      <c r="E8" s="27" t="s">
        <v>21</v>
      </c>
      <c r="F8" s="30"/>
      <c r="M8" s="47"/>
    </row>
    <row r="9" spans="1:13" ht="49.5" customHeight="1" thickBot="1" x14ac:dyDescent="0.35">
      <c r="A9" s="111" t="s">
        <v>6</v>
      </c>
      <c r="B9" s="105" t="s">
        <v>18</v>
      </c>
      <c r="C9" s="112" t="s">
        <v>30</v>
      </c>
      <c r="D9" s="113" t="s">
        <v>20</v>
      </c>
      <c r="E9" s="113" t="s">
        <v>22</v>
      </c>
      <c r="F9" s="113" t="s">
        <v>29</v>
      </c>
      <c r="G9" s="114" t="s">
        <v>19</v>
      </c>
    </row>
    <row r="10" spans="1:13" ht="23.25" customHeight="1" x14ac:dyDescent="0.3">
      <c r="A10" s="106"/>
      <c r="B10" s="104" t="s">
        <v>17</v>
      </c>
      <c r="C10" s="107"/>
      <c r="D10" s="108"/>
      <c r="E10" s="107"/>
      <c r="F10" s="109"/>
      <c r="G10" s="110">
        <f>E10+(E10*F10)</f>
        <v>0</v>
      </c>
      <c r="I10" s="98"/>
      <c r="J10" s="99"/>
      <c r="K10" s="12"/>
    </row>
    <row r="11" spans="1:13" ht="17.25" customHeight="1" x14ac:dyDescent="0.3">
      <c r="A11" s="8"/>
      <c r="B11" s="13" t="s">
        <v>8</v>
      </c>
      <c r="C11" s="52"/>
      <c r="D11" s="63"/>
      <c r="E11" s="10"/>
      <c r="F11" s="54"/>
      <c r="G11" s="59">
        <f t="shared" ref="G11:G14" si="0">E11+(E11*F11)</f>
        <v>0</v>
      </c>
    </row>
    <row r="12" spans="1:13" ht="16.5" customHeight="1" x14ac:dyDescent="0.3">
      <c r="A12" s="8"/>
      <c r="B12" s="13" t="s">
        <v>7</v>
      </c>
      <c r="C12" s="52"/>
      <c r="D12" s="63"/>
      <c r="E12" s="10"/>
      <c r="F12" s="54"/>
      <c r="G12" s="59">
        <f t="shared" si="0"/>
        <v>0</v>
      </c>
    </row>
    <row r="13" spans="1:13" ht="25.5" customHeight="1" x14ac:dyDescent="0.3">
      <c r="A13" s="8"/>
      <c r="B13" s="13" t="s">
        <v>0</v>
      </c>
      <c r="C13" s="52"/>
      <c r="D13" s="63"/>
      <c r="E13" s="10"/>
      <c r="F13" s="54"/>
      <c r="G13" s="59">
        <f t="shared" si="0"/>
        <v>0</v>
      </c>
    </row>
    <row r="14" spans="1:13" ht="14.25" customHeight="1" thickBot="1" x14ac:dyDescent="0.35">
      <c r="A14" s="8"/>
      <c r="B14" s="13" t="s">
        <v>1</v>
      </c>
      <c r="C14" s="52"/>
      <c r="D14" s="63"/>
      <c r="E14" s="10"/>
      <c r="F14" s="54"/>
      <c r="G14" s="59">
        <f t="shared" si="0"/>
        <v>0</v>
      </c>
    </row>
    <row r="15" spans="1:13" ht="15" customHeight="1" thickBot="1" x14ac:dyDescent="0.35">
      <c r="A15" s="138" t="s">
        <v>32</v>
      </c>
      <c r="B15" s="139"/>
      <c r="C15" s="139"/>
      <c r="D15" s="139"/>
      <c r="E15" s="139"/>
      <c r="F15" s="139"/>
      <c r="G15" s="62">
        <f>SUM(G10:G14)</f>
        <v>0</v>
      </c>
      <c r="H15" s="14"/>
    </row>
    <row r="16" spans="1:13" s="39" customFormat="1" ht="15" customHeight="1" thickBot="1" x14ac:dyDescent="0.35">
      <c r="A16" s="34" t="s">
        <v>28</v>
      </c>
      <c r="B16" s="42"/>
      <c r="C16" s="42"/>
      <c r="D16" s="42"/>
      <c r="E16" s="42"/>
      <c r="F16" s="42"/>
      <c r="G16" s="43"/>
      <c r="H16" s="44"/>
      <c r="M16" s="48"/>
    </row>
    <row r="17" spans="1:13" s="39" customFormat="1" ht="53.25" customHeight="1" thickBot="1" x14ac:dyDescent="0.35">
      <c r="A17" s="120" t="s">
        <v>6</v>
      </c>
      <c r="B17" s="113" t="s">
        <v>18</v>
      </c>
      <c r="C17" s="113" t="s">
        <v>30</v>
      </c>
      <c r="D17" s="113" t="s">
        <v>20</v>
      </c>
      <c r="E17" s="113" t="s">
        <v>22</v>
      </c>
      <c r="F17" s="113" t="s">
        <v>29</v>
      </c>
      <c r="G17" s="114" t="s">
        <v>19</v>
      </c>
      <c r="H17" s="44"/>
      <c r="M17" s="48"/>
    </row>
    <row r="18" spans="1:13" s="39" customFormat="1" ht="24" customHeight="1" x14ac:dyDescent="0.3">
      <c r="A18" s="115"/>
      <c r="B18" s="116" t="s">
        <v>17</v>
      </c>
      <c r="C18" s="117"/>
      <c r="D18" s="118"/>
      <c r="E18" s="117"/>
      <c r="F18" s="119"/>
      <c r="G18" s="110">
        <f>E18+(E18*F18)</f>
        <v>0</v>
      </c>
      <c r="H18" s="44"/>
      <c r="M18" s="48"/>
    </row>
    <row r="19" spans="1:13" s="39" customFormat="1" ht="15" customHeight="1" x14ac:dyDescent="0.3">
      <c r="A19" s="55"/>
      <c r="B19" s="60" t="s">
        <v>8</v>
      </c>
      <c r="C19" s="61"/>
      <c r="D19" s="64"/>
      <c r="E19" s="57"/>
      <c r="F19" s="58"/>
      <c r="G19" s="59">
        <f t="shared" ref="G19:G22" si="1">E19+(E19*F19)</f>
        <v>0</v>
      </c>
      <c r="H19" s="44"/>
      <c r="M19" s="48"/>
    </row>
    <row r="20" spans="1:13" s="39" customFormat="1" ht="15" customHeight="1" x14ac:dyDescent="0.3">
      <c r="A20" s="55"/>
      <c r="B20" s="60" t="s">
        <v>7</v>
      </c>
      <c r="C20" s="61"/>
      <c r="D20" s="64"/>
      <c r="E20" s="57"/>
      <c r="F20" s="58"/>
      <c r="G20" s="59">
        <f t="shared" si="1"/>
        <v>0</v>
      </c>
      <c r="H20" s="44"/>
      <c r="M20" s="48"/>
    </row>
    <row r="21" spans="1:13" s="39" customFormat="1" ht="27" customHeight="1" x14ac:dyDescent="0.3">
      <c r="A21" s="55"/>
      <c r="B21" s="60" t="s">
        <v>0</v>
      </c>
      <c r="C21" s="61"/>
      <c r="D21" s="64"/>
      <c r="E21" s="57"/>
      <c r="F21" s="58"/>
      <c r="G21" s="59">
        <f t="shared" si="1"/>
        <v>0</v>
      </c>
      <c r="H21" s="44"/>
      <c r="M21" s="48"/>
    </row>
    <row r="22" spans="1:13" s="39" customFormat="1" ht="15" customHeight="1" thickBot="1" x14ac:dyDescent="0.35">
      <c r="A22" s="55"/>
      <c r="B22" s="60" t="s">
        <v>1</v>
      </c>
      <c r="C22" s="61"/>
      <c r="D22" s="64"/>
      <c r="E22" s="57"/>
      <c r="F22" s="58"/>
      <c r="G22" s="59">
        <f t="shared" si="1"/>
        <v>0</v>
      </c>
      <c r="H22" s="44"/>
      <c r="M22" s="48"/>
    </row>
    <row r="23" spans="1:13" ht="15.75" customHeight="1" thickBot="1" x14ac:dyDescent="0.35">
      <c r="A23" s="147" t="s">
        <v>31</v>
      </c>
      <c r="B23" s="148"/>
      <c r="C23" s="148"/>
      <c r="D23" s="148"/>
      <c r="E23" s="148"/>
      <c r="F23" s="148"/>
      <c r="G23" s="15">
        <f>SUM(G18:G22)</f>
        <v>0</v>
      </c>
      <c r="H23" s="14"/>
    </row>
    <row r="24" spans="1:13" s="36" customFormat="1" ht="23.25" customHeight="1" thickBot="1" x14ac:dyDescent="0.4">
      <c r="A24" s="81" t="s">
        <v>60</v>
      </c>
      <c r="B24" s="96"/>
      <c r="C24" s="96"/>
      <c r="D24" s="96"/>
      <c r="E24" s="162" t="s">
        <v>61</v>
      </c>
      <c r="F24" s="163"/>
      <c r="G24" s="82">
        <f>G23+G15</f>
        <v>0</v>
      </c>
      <c r="H24" s="65"/>
      <c r="M24" s="51"/>
    </row>
    <row r="25" spans="1:13" s="28" customFormat="1" ht="21" customHeight="1" x14ac:dyDescent="0.35">
      <c r="A25" s="75" t="s">
        <v>50</v>
      </c>
      <c r="B25" s="76"/>
      <c r="C25" s="76"/>
      <c r="D25" s="76"/>
      <c r="E25" s="76"/>
      <c r="F25" s="77"/>
      <c r="G25" s="78"/>
      <c r="M25" s="50"/>
    </row>
    <row r="26" spans="1:13" s="17" customFormat="1" ht="15" customHeight="1" x14ac:dyDescent="0.3">
      <c r="A26" s="79" t="s">
        <v>45</v>
      </c>
      <c r="B26" s="73" t="s">
        <v>44</v>
      </c>
      <c r="C26" s="134" t="s">
        <v>33</v>
      </c>
      <c r="D26" s="135"/>
      <c r="E26" s="73" t="s">
        <v>47</v>
      </c>
      <c r="F26" s="73" t="s">
        <v>15</v>
      </c>
      <c r="G26" s="80" t="s">
        <v>3</v>
      </c>
      <c r="M26" s="49"/>
    </row>
    <row r="27" spans="1:13" s="17" customFormat="1" x14ac:dyDescent="0.3">
      <c r="A27" s="20"/>
      <c r="B27" s="56"/>
      <c r="C27" s="136"/>
      <c r="D27" s="137"/>
      <c r="E27" s="21"/>
      <c r="F27" s="74"/>
      <c r="G27" s="87">
        <f>E27*F27</f>
        <v>0</v>
      </c>
      <c r="M27" s="49"/>
    </row>
    <row r="28" spans="1:13" s="17" customFormat="1" x14ac:dyDescent="0.3">
      <c r="A28" s="20"/>
      <c r="B28" s="56"/>
      <c r="C28" s="136"/>
      <c r="D28" s="137"/>
      <c r="E28" s="21"/>
      <c r="F28" s="74"/>
      <c r="G28" s="87">
        <f>E28*F28</f>
        <v>0</v>
      </c>
      <c r="M28" s="49"/>
    </row>
    <row r="29" spans="1:13" s="17" customFormat="1" x14ac:dyDescent="0.3">
      <c r="A29" s="20"/>
      <c r="B29" s="56"/>
      <c r="C29" s="136"/>
      <c r="D29" s="137"/>
      <c r="E29" s="21"/>
      <c r="F29" s="74"/>
      <c r="G29" s="87">
        <f t="shared" ref="G29:G30" si="2">E29*F29</f>
        <v>0</v>
      </c>
      <c r="M29" s="49"/>
    </row>
    <row r="30" spans="1:13" s="17" customFormat="1" ht="13.5" thickBot="1" x14ac:dyDescent="0.35">
      <c r="A30" s="22"/>
      <c r="B30" s="56"/>
      <c r="C30" s="136"/>
      <c r="D30" s="137"/>
      <c r="E30" s="21"/>
      <c r="F30" s="74"/>
      <c r="G30" s="88">
        <f t="shared" si="2"/>
        <v>0</v>
      </c>
      <c r="M30" s="49"/>
    </row>
    <row r="31" spans="1:13" s="17" customFormat="1" ht="15.75" customHeight="1" thickBot="1" x14ac:dyDescent="0.35">
      <c r="A31" s="138" t="s">
        <v>24</v>
      </c>
      <c r="B31" s="139"/>
      <c r="C31" s="139"/>
      <c r="D31" s="139"/>
      <c r="E31" s="139"/>
      <c r="F31" s="139"/>
      <c r="G31" s="62">
        <f>SUM(G27:G30)</f>
        <v>0</v>
      </c>
      <c r="M31" s="49"/>
    </row>
    <row r="32" spans="1:13" s="71" customFormat="1" ht="12.75" customHeight="1" x14ac:dyDescent="0.35">
      <c r="A32" s="67"/>
      <c r="B32" s="68"/>
      <c r="C32" s="68"/>
      <c r="D32" s="68"/>
      <c r="E32" s="69"/>
      <c r="G32" s="68"/>
      <c r="H32" s="70"/>
      <c r="M32" s="72"/>
    </row>
    <row r="33" spans="1:13" s="27" customFormat="1" ht="15" thickBot="1" x14ac:dyDescent="0.4">
      <c r="A33" s="1" t="s">
        <v>34</v>
      </c>
      <c r="M33" s="47"/>
    </row>
    <row r="34" spans="1:13" ht="12.75" customHeight="1" x14ac:dyDescent="0.3">
      <c r="A34" s="18" t="s">
        <v>13</v>
      </c>
      <c r="B34" s="19" t="s">
        <v>2</v>
      </c>
      <c r="C34" s="155" t="s">
        <v>39</v>
      </c>
      <c r="D34" s="156"/>
      <c r="E34" s="19" t="s">
        <v>38</v>
      </c>
      <c r="F34" s="19" t="s">
        <v>46</v>
      </c>
      <c r="G34" s="84" t="s">
        <v>73</v>
      </c>
      <c r="H34" s="17"/>
    </row>
    <row r="35" spans="1:13" ht="15.75" customHeight="1" x14ac:dyDescent="0.3">
      <c r="A35" s="16"/>
      <c r="B35" s="9"/>
      <c r="C35" s="157"/>
      <c r="D35" s="158"/>
      <c r="E35" s="56"/>
      <c r="F35" s="101"/>
      <c r="G35" s="83"/>
      <c r="H35" s="17"/>
    </row>
    <row r="36" spans="1:13" x14ac:dyDescent="0.3">
      <c r="A36" s="16"/>
      <c r="B36" s="9"/>
      <c r="C36" s="157"/>
      <c r="D36" s="158"/>
      <c r="E36" s="56"/>
      <c r="F36" s="101"/>
      <c r="G36" s="83"/>
      <c r="H36" s="17"/>
    </row>
    <row r="37" spans="1:13" x14ac:dyDescent="0.3">
      <c r="A37" s="16"/>
      <c r="B37" s="9"/>
      <c r="C37" s="157"/>
      <c r="D37" s="158"/>
      <c r="E37" s="56"/>
      <c r="F37" s="101"/>
      <c r="G37" s="83"/>
      <c r="H37" s="17"/>
    </row>
    <row r="38" spans="1:13" ht="13.5" thickBot="1" x14ac:dyDescent="0.35">
      <c r="A38" s="16"/>
      <c r="B38" s="9"/>
      <c r="C38" s="157"/>
      <c r="D38" s="158"/>
      <c r="E38" s="56"/>
      <c r="F38" s="101"/>
      <c r="G38" s="100"/>
      <c r="H38" s="17"/>
    </row>
    <row r="39" spans="1:13" ht="13.5" customHeight="1" thickBot="1" x14ac:dyDescent="0.35">
      <c r="A39" s="159" t="s">
        <v>37</v>
      </c>
      <c r="B39" s="160"/>
      <c r="C39" s="160"/>
      <c r="D39" s="160"/>
      <c r="E39" s="160"/>
      <c r="F39" s="161"/>
      <c r="G39" s="62">
        <f>SUM(G35:G38)</f>
        <v>0</v>
      </c>
      <c r="H39" s="66"/>
    </row>
    <row r="40" spans="1:13" s="27" customFormat="1" ht="15" thickBot="1" x14ac:dyDescent="0.4">
      <c r="A40" s="40" t="s">
        <v>40</v>
      </c>
      <c r="B40" s="41"/>
      <c r="C40" s="41"/>
      <c r="D40" s="41"/>
      <c r="E40" s="41"/>
      <c r="G40" s="41"/>
      <c r="H40" s="28"/>
      <c r="M40" s="47"/>
    </row>
    <row r="41" spans="1:13" s="6" customFormat="1" ht="22.5" customHeight="1" x14ac:dyDescent="0.3">
      <c r="A41" s="18" t="s">
        <v>43</v>
      </c>
      <c r="B41" s="140" t="s">
        <v>41</v>
      </c>
      <c r="C41" s="140"/>
      <c r="D41" s="140"/>
      <c r="E41" s="19" t="s">
        <v>47</v>
      </c>
      <c r="F41" s="89" t="s">
        <v>48</v>
      </c>
      <c r="G41" s="31" t="s">
        <v>23</v>
      </c>
      <c r="M41" s="86"/>
    </row>
    <row r="42" spans="1:13" x14ac:dyDescent="0.3">
      <c r="A42" s="16"/>
      <c r="B42" s="144"/>
      <c r="C42" s="144"/>
      <c r="D42" s="144"/>
      <c r="E42" s="56"/>
      <c r="F42" s="74"/>
      <c r="G42" s="87">
        <f>E42*F42</f>
        <v>0</v>
      </c>
    </row>
    <row r="43" spans="1:13" x14ac:dyDescent="0.3">
      <c r="A43" s="16"/>
      <c r="B43" s="144"/>
      <c r="C43" s="144"/>
      <c r="D43" s="144"/>
      <c r="E43" s="56"/>
      <c r="F43" s="74"/>
      <c r="G43" s="87">
        <f t="shared" ref="G43:G45" si="3">E43*F43</f>
        <v>0</v>
      </c>
    </row>
    <row r="44" spans="1:13" x14ac:dyDescent="0.3">
      <c r="A44" s="16"/>
      <c r="B44" s="144"/>
      <c r="C44" s="144"/>
      <c r="D44" s="144"/>
      <c r="E44" s="56"/>
      <c r="F44" s="74"/>
      <c r="G44" s="87">
        <f t="shared" si="3"/>
        <v>0</v>
      </c>
    </row>
    <row r="45" spans="1:13" x14ac:dyDescent="0.3">
      <c r="A45" s="16"/>
      <c r="B45" s="144"/>
      <c r="C45" s="144"/>
      <c r="D45" s="144"/>
      <c r="E45" s="56"/>
      <c r="F45" s="74"/>
      <c r="G45" s="87">
        <f t="shared" si="3"/>
        <v>0</v>
      </c>
    </row>
    <row r="46" spans="1:13" ht="15.75" customHeight="1" thickBot="1" x14ac:dyDescent="0.35">
      <c r="A46" s="141" t="s">
        <v>42</v>
      </c>
      <c r="B46" s="142"/>
      <c r="C46" s="142"/>
      <c r="D46" s="142"/>
      <c r="E46" s="142"/>
      <c r="F46" s="143"/>
      <c r="G46" s="85">
        <f>SUM(G42:G45)</f>
        <v>0</v>
      </c>
    </row>
    <row r="47" spans="1:13" s="27" customFormat="1" ht="16.5" customHeight="1" thickBot="1" x14ac:dyDescent="0.4">
      <c r="A47" s="1" t="s">
        <v>49</v>
      </c>
      <c r="G47" s="28"/>
      <c r="J47" s="29"/>
      <c r="M47" s="47"/>
    </row>
    <row r="48" spans="1:13" ht="18" customHeight="1" thickBot="1" x14ac:dyDescent="0.4">
      <c r="A48" s="24"/>
      <c r="B48" s="150" t="s">
        <v>51</v>
      </c>
      <c r="C48" s="150"/>
      <c r="D48" s="150"/>
      <c r="E48" s="150"/>
      <c r="F48" s="151"/>
      <c r="G48" s="90">
        <f>G24+G31+G39+G46</f>
        <v>0</v>
      </c>
      <c r="J48" s="23"/>
    </row>
    <row r="49" spans="1:13" s="27" customFormat="1" ht="15" thickBot="1" x14ac:dyDescent="0.4">
      <c r="A49" s="33" t="s">
        <v>53</v>
      </c>
      <c r="G49" s="28"/>
      <c r="I49" s="32"/>
      <c r="M49" s="47"/>
    </row>
    <row r="50" spans="1:13" ht="15.75" customHeight="1" thickBot="1" x14ac:dyDescent="0.4">
      <c r="A50" s="152" t="s">
        <v>69</v>
      </c>
      <c r="B50" s="153"/>
      <c r="C50" s="153"/>
      <c r="D50" s="153"/>
      <c r="E50" s="153"/>
      <c r="F50" s="154"/>
      <c r="G50" s="92">
        <f>G48*0.15</f>
        <v>0</v>
      </c>
    </row>
    <row r="51" spans="1:13" ht="15" thickBot="1" x14ac:dyDescent="0.4">
      <c r="A51" s="1" t="s">
        <v>65</v>
      </c>
      <c r="G51" s="25"/>
    </row>
    <row r="52" spans="1:13" s="27" customFormat="1" ht="15" thickBot="1" x14ac:dyDescent="0.4">
      <c r="A52" s="35"/>
      <c r="B52" s="150" t="s">
        <v>59</v>
      </c>
      <c r="C52" s="150"/>
      <c r="D52" s="150"/>
      <c r="E52" s="150"/>
      <c r="F52" s="151"/>
      <c r="G52" s="91">
        <f>G48+G50</f>
        <v>0</v>
      </c>
      <c r="M52" s="47"/>
    </row>
    <row r="53" spans="1:13" s="27" customFormat="1" ht="30" customHeight="1" thickBot="1" x14ac:dyDescent="0.4">
      <c r="A53" s="2" t="s">
        <v>57</v>
      </c>
      <c r="G53" s="28"/>
      <c r="J53" s="29"/>
      <c r="M53" s="47"/>
    </row>
    <row r="54" spans="1:13" ht="22.5" customHeight="1" x14ac:dyDescent="0.3">
      <c r="A54" s="129" t="s">
        <v>56</v>
      </c>
      <c r="B54" s="130"/>
      <c r="C54" s="130"/>
      <c r="D54" s="130"/>
      <c r="E54" s="130"/>
      <c r="F54" s="130"/>
      <c r="G54" s="97" t="s">
        <v>54</v>
      </c>
      <c r="J54" s="23"/>
    </row>
    <row r="55" spans="1:13" s="17" customFormat="1" ht="14.5" x14ac:dyDescent="0.35">
      <c r="A55" s="123" t="s">
        <v>58</v>
      </c>
      <c r="B55" s="124"/>
      <c r="C55" s="124"/>
      <c r="D55" s="124"/>
      <c r="E55" s="124"/>
      <c r="F55" s="124"/>
      <c r="G55" s="93"/>
      <c r="J55" s="26"/>
      <c r="M55" s="49"/>
    </row>
    <row r="56" spans="1:13" s="17" customFormat="1" ht="15" customHeight="1" thickBot="1" x14ac:dyDescent="0.4">
      <c r="A56" s="125" t="s">
        <v>68</v>
      </c>
      <c r="B56" s="126"/>
      <c r="C56" s="126"/>
      <c r="D56" s="126"/>
      <c r="E56" s="126"/>
      <c r="F56" s="126"/>
      <c r="G56" s="94">
        <f>G55*0.15</f>
        <v>0</v>
      </c>
      <c r="J56" s="26"/>
      <c r="M56" s="49"/>
    </row>
    <row r="57" spans="1:13" ht="15" thickBot="1" x14ac:dyDescent="0.4">
      <c r="A57" s="127" t="s">
        <v>62</v>
      </c>
      <c r="B57" s="128"/>
      <c r="C57" s="128"/>
      <c r="D57" s="128"/>
      <c r="E57" s="128"/>
      <c r="F57" s="128"/>
      <c r="G57" s="95">
        <f>G55+G56</f>
        <v>0</v>
      </c>
      <c r="J57" s="23"/>
    </row>
    <row r="58" spans="1:13" ht="12.75" customHeight="1" thickBot="1" x14ac:dyDescent="0.4">
      <c r="A58" s="1" t="s">
        <v>55</v>
      </c>
      <c r="H58" s="14"/>
    </row>
    <row r="59" spans="1:13" s="36" customFormat="1" ht="26.25" customHeight="1" thickBot="1" x14ac:dyDescent="0.4">
      <c r="A59" s="131" t="s">
        <v>66</v>
      </c>
      <c r="B59" s="132"/>
      <c r="C59" s="132"/>
      <c r="D59" s="132"/>
      <c r="E59" s="132"/>
      <c r="F59" s="133"/>
      <c r="G59" s="122">
        <f>G52+G57</f>
        <v>0</v>
      </c>
      <c r="M59" s="51"/>
    </row>
    <row r="60" spans="1:13" s="27" customFormat="1" ht="19.5" customHeight="1" x14ac:dyDescent="0.35">
      <c r="A60" s="37" t="s">
        <v>11</v>
      </c>
      <c r="E60" s="38"/>
      <c r="M60" s="47"/>
    </row>
    <row r="61" spans="1:13" ht="15.75" customHeight="1" x14ac:dyDescent="0.3">
      <c r="A61" s="5" t="s">
        <v>71</v>
      </c>
      <c r="E61" s="14"/>
    </row>
    <row r="62" spans="1:13" x14ac:dyDescent="0.3">
      <c r="A62" s="5" t="s">
        <v>63</v>
      </c>
    </row>
    <row r="63" spans="1:13" x14ac:dyDescent="0.3">
      <c r="A63" s="5" t="s">
        <v>25</v>
      </c>
    </row>
    <row r="64" spans="1:13" x14ac:dyDescent="0.3">
      <c r="A64" s="5" t="s">
        <v>67</v>
      </c>
    </row>
    <row r="65" spans="1:13" ht="14.25" customHeight="1" x14ac:dyDescent="0.3">
      <c r="A65" s="5" t="s">
        <v>72</v>
      </c>
    </row>
    <row r="66" spans="1:13" s="36" customFormat="1" ht="31.5" customHeight="1" x14ac:dyDescent="0.35">
      <c r="A66" s="145" t="s">
        <v>64</v>
      </c>
      <c r="B66" s="146"/>
      <c r="C66" s="146"/>
      <c r="D66" s="146"/>
      <c r="E66" s="146"/>
      <c r="F66" s="146"/>
      <c r="G66" s="146"/>
      <c r="H66" s="11"/>
      <c r="M66" s="51"/>
    </row>
  </sheetData>
  <mergeCells count="33">
    <mergeCell ref="A66:G66"/>
    <mergeCell ref="A23:F23"/>
    <mergeCell ref="C5:E5"/>
    <mergeCell ref="C6:D6"/>
    <mergeCell ref="C7:D7"/>
    <mergeCell ref="A15:F15"/>
    <mergeCell ref="B48:F48"/>
    <mergeCell ref="A50:F50"/>
    <mergeCell ref="B52:F52"/>
    <mergeCell ref="C34:D34"/>
    <mergeCell ref="C35:D35"/>
    <mergeCell ref="C36:D36"/>
    <mergeCell ref="C37:D37"/>
    <mergeCell ref="C38:D38"/>
    <mergeCell ref="A39:F39"/>
    <mergeCell ref="E24:F24"/>
    <mergeCell ref="B41:D41"/>
    <mergeCell ref="A46:F46"/>
    <mergeCell ref="B42:D42"/>
    <mergeCell ref="B43:D43"/>
    <mergeCell ref="B44:D44"/>
    <mergeCell ref="B45:D45"/>
    <mergeCell ref="C26:D26"/>
    <mergeCell ref="C27:D27"/>
    <mergeCell ref="C29:D29"/>
    <mergeCell ref="C30:D30"/>
    <mergeCell ref="A31:F31"/>
    <mergeCell ref="C28:D28"/>
    <mergeCell ref="A55:F55"/>
    <mergeCell ref="A56:F56"/>
    <mergeCell ref="A57:F57"/>
    <mergeCell ref="A54:F54"/>
    <mergeCell ref="A59:F59"/>
  </mergeCells>
  <dataValidations count="1">
    <dataValidation type="list" allowBlank="1" showInputMessage="1" showErrorMessage="1" sqref="C16" xr:uid="{00000000-0002-0000-0000-000000000000}">
      <formula1>Yesno</formula1>
    </dataValidation>
  </dataValidations>
  <pageMargins left="0.2" right="0.2" top="0.5" bottom="0.5" header="0" footer="0"/>
  <pageSetup scale="89" orientation="portrait" horizontalDpi="300" verticalDpi="300" r:id="rId1"/>
  <headerFooter>
    <oddHeader>&amp;L&amp;G</oddHeader>
    <oddFooter>&amp;Rrevised: 7/12/18</oddFooter>
  </headerFooter>
  <rowBreaks count="2" manualBreakCount="2">
    <brk id="31" max="6" man="1"/>
    <brk id="65" max="6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RFA Proposed Budget</vt:lpstr>
      <vt:lpstr>'RFA Proposed Budget'!Print_Area</vt:lpstr>
      <vt:lpstr>'RFA Proposed Budget'!Yesno</vt:lpstr>
    </vt:vector>
  </TitlesOfParts>
  <Company>CRICO Risk Management Foundation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Maninos</dc:creator>
  <cp:lastModifiedBy>Jeff Timperi</cp:lastModifiedBy>
  <cp:lastPrinted>2020-07-30T15:54:43Z</cp:lastPrinted>
  <dcterms:created xsi:type="dcterms:W3CDTF">2014-05-20T17:35:18Z</dcterms:created>
  <dcterms:modified xsi:type="dcterms:W3CDTF">2020-07-30T18:32:57Z</dcterms:modified>
</cp:coreProperties>
</file>